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4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38" i="1" l="1"/>
  <c r="H38" i="1"/>
  <c r="G38" i="1"/>
  <c r="I21" i="1" l="1"/>
  <c r="H21" i="1"/>
  <c r="G21" i="1"/>
</calcChain>
</file>

<file path=xl/sharedStrings.xml><?xml version="1.0" encoding="utf-8"?>
<sst xmlns="http://schemas.openxmlformats.org/spreadsheetml/2006/main" count="143" uniqueCount="70">
  <si>
    <t>Данные о нахождении  мест (площадок) накопления твердых коммунальных отходов (ТКО)</t>
  </si>
  <si>
    <t>Адрес с указанием населенного пункта и улицы</t>
  </si>
  <si>
    <t>Данные о технических характеристиках мест (площадок) накопления ТКО</t>
  </si>
  <si>
    <t>Покрытие (бетон,асфальт, иное)</t>
  </si>
  <si>
    <t>Площадь,  м²</t>
  </si>
  <si>
    <t>Размещено, шт.</t>
  </si>
  <si>
    <r>
      <t>Объем, м</t>
    </r>
    <r>
      <rPr>
        <b/>
        <sz val="8"/>
        <color theme="1"/>
        <rFont val="Times New Roman"/>
        <family val="1"/>
        <charset val="204"/>
      </rPr>
      <t>³</t>
    </r>
  </si>
  <si>
    <t>Данные о собственниках мест (площадок) накопления ТКО</t>
  </si>
  <si>
    <t>Количество контейнеров с указанием объема</t>
  </si>
  <si>
    <t>Информация о наличии контейнеров для раздельного сбора,  шт.</t>
  </si>
  <si>
    <t>Бункеры для сбора КГО</t>
  </si>
  <si>
    <t>Категория отходообразователя (население/юр.лицо)</t>
  </si>
  <si>
    <t>График вывоза</t>
  </si>
  <si>
    <t>Данные об источниках образования ТКО (обслуживаемые объекты:                         наименование улиц, домов, юр. лиц)</t>
  </si>
  <si>
    <t>Географические координаты</t>
  </si>
  <si>
    <t>Широта</t>
  </si>
  <si>
    <t>Долгота</t>
  </si>
  <si>
    <t>Планируется к размещению, шт.</t>
  </si>
  <si>
    <t xml:space="preserve">Помешочный (бестарный) сбор </t>
  </si>
  <si>
    <t xml:space="preserve">население </t>
  </si>
  <si>
    <t>Верхнехавский муниципальный район</t>
  </si>
  <si>
    <t>Малосамовецкое сельское поселение</t>
  </si>
  <si>
    <t>ул.Молодежная,д.3а</t>
  </si>
  <si>
    <t>бетон</t>
  </si>
  <si>
    <t>юр.лица</t>
  </si>
  <si>
    <t>адм.М-Самовецкого с.п., МКОУ "Росташевская СОШ"</t>
  </si>
  <si>
    <t>вт.,чт.</t>
  </si>
  <si>
    <t>ул.Молодежная,д.1</t>
  </si>
  <si>
    <t>население</t>
  </si>
  <si>
    <t>ул.Молодежная,дом 11-18</t>
  </si>
  <si>
    <t>ул.Молодежная,д.1/1</t>
  </si>
  <si>
    <t>ул.Молодежная,д.1-10,пер.Колхозный,д.1-6</t>
  </si>
  <si>
    <t>ул.Школьная,д.1а</t>
  </si>
  <si>
    <t>ул.Школьная,д.3</t>
  </si>
  <si>
    <t>ул.Школьная,д.1-25</t>
  </si>
  <si>
    <t>ул.Школьная,д.26</t>
  </si>
  <si>
    <t>ул.Школьная,д.26-43а</t>
  </si>
  <si>
    <t>ул.Ленина,д.1</t>
  </si>
  <si>
    <t>ул.Ленина,д.22</t>
  </si>
  <si>
    <t>пер.Колхозный,д.1</t>
  </si>
  <si>
    <t>пер.Колхозный,д.1-6</t>
  </si>
  <si>
    <t>ул.Блюхера,</t>
  </si>
  <si>
    <t>ул.Блюхера.д.1-14</t>
  </si>
  <si>
    <t>ул.Блюхера,д.1-14</t>
  </si>
  <si>
    <t>ул.Тухачевского,д.5</t>
  </si>
  <si>
    <t>ул.Тухачевского,д.1-11</t>
  </si>
  <si>
    <t>ул.Тухачевского,(перекресток)</t>
  </si>
  <si>
    <t>ул.Тухачевского,д.12-54</t>
  </si>
  <si>
    <t>ул.Садовая,д.3</t>
  </si>
  <si>
    <t>ул.Садовая,д.1-13</t>
  </si>
  <si>
    <t>пер.,Колхозный (зерноток)</t>
  </si>
  <si>
    <t>твердое покрытие</t>
  </si>
  <si>
    <t>ул.Школьная,д.1а (кладбище)</t>
  </si>
  <si>
    <t>ул.Ленина,д.1-14</t>
  </si>
  <si>
    <t>ул.Ленина,д.15-34</t>
  </si>
  <si>
    <t>ул.Молодежная,Садовая,Блюхера,Школьная,Тухачевского,Ленина,пер.Колхозный</t>
  </si>
  <si>
    <t xml:space="preserve">Глава Малосамовецкого сельского поселения                                                                  С. А. Горшкова </t>
  </si>
  <si>
    <t>ул. Молодежная,1</t>
  </si>
  <si>
    <t>Сведения о собственнике земельного участка/ОГРН</t>
  </si>
  <si>
    <t xml:space="preserve">адм.М-Самовецкого с.п. ОГРН 1023600936215 </t>
  </si>
  <si>
    <t>ООО МТС "Агросервис" ОГРН 1023600933520</t>
  </si>
  <si>
    <t>С.А.Горшкова</t>
  </si>
  <si>
    <t>ООО "Саша" ОГРН 1023600936611</t>
  </si>
  <si>
    <t>ООО "Саша" Кадомская Г.А. (магазин)</t>
  </si>
  <si>
    <t>ООО МТС "Агросервис" (мех.мастерская)</t>
  </si>
  <si>
    <t>пер. Колхозный,д.8</t>
  </si>
  <si>
    <t>Глава администрации Малосамовецкого сельского поселения</t>
  </si>
  <si>
    <t>ИП</t>
  </si>
  <si>
    <t xml:space="preserve">адм.М-Самовецкого с.п. ОГРН 1023600936215,ОГРН школы 1023600935027 </t>
  </si>
  <si>
    <r>
      <rPr>
        <b/>
        <sz val="14"/>
        <color theme="1"/>
        <rFont val="Times New Roman"/>
        <family val="1"/>
        <charset val="204"/>
      </rPr>
      <t xml:space="preserve">       </t>
    </r>
    <r>
      <rPr>
        <b/>
        <sz val="8"/>
        <color theme="1"/>
        <rFont val="Times New Roman"/>
        <family val="1"/>
        <charset val="204"/>
      </rPr>
      <t xml:space="preserve">                </t>
    </r>
    <r>
      <rPr>
        <b/>
        <sz val="14"/>
        <color theme="1"/>
        <rFont val="Times New Roman"/>
        <family val="1"/>
        <charset val="204"/>
      </rPr>
      <t xml:space="preserve"> Реестр мест (площадок) накопления твердых коммунальных отходов на территории Малосамовецкого сел.пос. Верхнехавского мун. района Воронежской области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</si>
</sst>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3" tint="0.7999816888943144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4" xfId="0" applyBorder="1"/>
    <xf numFmtId="0" fontId="1" fillId="2" borderId="16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0" fillId="0" borderId="21" xfId="0" applyBorder="1"/>
    <xf numFmtId="0" fontId="0" fillId="4" borderId="21" xfId="0" applyFill="1" applyBorder="1"/>
    <xf numFmtId="0" fontId="0" fillId="4" borderId="22" xfId="0" applyFill="1" applyBorder="1"/>
    <xf numFmtId="0" fontId="0" fillId="0" borderId="22" xfId="0" applyBorder="1"/>
    <xf numFmtId="0" fontId="0" fillId="0" borderId="23" xfId="0" applyBorder="1"/>
    <xf numFmtId="0" fontId="0" fillId="4" borderId="16" xfId="0" applyFill="1" applyBorder="1"/>
    <xf numFmtId="0" fontId="2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0" fontId="9" fillId="3" borderId="4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 shrinkToFit="1"/>
    </xf>
    <xf numFmtId="0" fontId="0" fillId="4" borderId="16" xfId="0" applyFill="1" applyBorder="1" applyAlignment="1">
      <alignment horizontal="center"/>
    </xf>
    <xf numFmtId="0" fontId="8" fillId="4" borderId="16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0" fillId="0" borderId="0" xfId="0" applyBorder="1" applyAlignment="1">
      <alignment wrapText="1"/>
    </xf>
    <xf numFmtId="0" fontId="8" fillId="0" borderId="4" xfId="0" applyFont="1" applyBorder="1" applyAlignment="1">
      <alignment horizontal="center"/>
    </xf>
    <xf numFmtId="0" fontId="8" fillId="4" borderId="5" xfId="0" applyFont="1" applyFill="1" applyBorder="1" applyAlignment="1">
      <alignment horizontal="center" wrapText="1"/>
    </xf>
    <xf numFmtId="0" fontId="9" fillId="3" borderId="21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8" fillId="4" borderId="32" xfId="0" applyFont="1" applyFill="1" applyBorder="1" applyAlignment="1">
      <alignment horizontal="center" wrapText="1"/>
    </xf>
    <xf numFmtId="0" fontId="9" fillId="4" borderId="22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 wrapText="1" shrinkToFi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10" fillId="2" borderId="33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/>
    </xf>
    <xf numFmtId="0" fontId="11" fillId="2" borderId="20" xfId="0" applyFont="1" applyFill="1" applyBorder="1" applyAlignment="1">
      <alignment horizontal="center"/>
    </xf>
    <xf numFmtId="0" fontId="11" fillId="2" borderId="29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/>
    </xf>
    <xf numFmtId="0" fontId="13" fillId="2" borderId="30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13" fillId="2" borderId="20" xfId="0" applyFont="1" applyFill="1" applyBorder="1" applyAlignment="1">
      <alignment horizontal="center"/>
    </xf>
    <xf numFmtId="0" fontId="13" fillId="2" borderId="2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8"/>
  <sheetViews>
    <sheetView tabSelected="1" zoomScale="80" zoomScaleNormal="80" workbookViewId="0">
      <selection sqref="A1:T2"/>
    </sheetView>
  </sheetViews>
  <sheetFormatPr defaultRowHeight="15" x14ac:dyDescent="0.25"/>
  <cols>
    <col min="1" max="2" width="21.140625" customWidth="1"/>
    <col min="3" max="3" width="20.7109375" customWidth="1"/>
    <col min="4" max="4" width="17.28515625" customWidth="1"/>
    <col min="5" max="5" width="10.85546875" customWidth="1"/>
    <col min="6" max="10" width="16" customWidth="1"/>
    <col min="11" max="13" width="13.85546875" customWidth="1"/>
    <col min="14" max="14" width="12.5703125" customWidth="1"/>
    <col min="15" max="15" width="15.5703125" customWidth="1"/>
    <col min="16" max="17" width="16" customWidth="1"/>
    <col min="18" max="19" width="21.42578125" customWidth="1"/>
    <col min="20" max="20" width="16.85546875" customWidth="1"/>
  </cols>
  <sheetData>
    <row r="1" spans="1:21" ht="15" customHeight="1" x14ac:dyDescent="0.25">
      <c r="A1" s="56" t="s">
        <v>69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1" ht="15.75" thickBot="1" x14ac:dyDescent="0.3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</row>
    <row r="3" spans="1:21" ht="48" customHeight="1" thickBot="1" x14ac:dyDescent="0.3">
      <c r="A3" s="60" t="s">
        <v>0</v>
      </c>
      <c r="B3" s="61"/>
      <c r="C3" s="62"/>
      <c r="D3" s="77" t="s">
        <v>2</v>
      </c>
      <c r="E3" s="78"/>
      <c r="F3" s="78"/>
      <c r="G3" s="78"/>
      <c r="H3" s="78"/>
      <c r="I3" s="78"/>
      <c r="J3" s="79"/>
      <c r="K3" s="77" t="s">
        <v>10</v>
      </c>
      <c r="L3" s="78"/>
      <c r="M3" s="78"/>
      <c r="N3" s="79"/>
      <c r="O3" s="68" t="s">
        <v>18</v>
      </c>
      <c r="P3" s="84" t="s">
        <v>58</v>
      </c>
      <c r="Q3" s="87" t="s">
        <v>11</v>
      </c>
      <c r="R3" s="68" t="s">
        <v>7</v>
      </c>
      <c r="S3" s="74" t="s">
        <v>13</v>
      </c>
      <c r="T3" s="74" t="s">
        <v>12</v>
      </c>
    </row>
    <row r="4" spans="1:21" ht="47.25" customHeight="1" thickBot="1" x14ac:dyDescent="0.3">
      <c r="A4" s="65" t="s">
        <v>1</v>
      </c>
      <c r="B4" s="71" t="s">
        <v>14</v>
      </c>
      <c r="C4" s="72"/>
      <c r="D4" s="63" t="s">
        <v>3</v>
      </c>
      <c r="E4" s="65" t="s">
        <v>4</v>
      </c>
      <c r="F4" s="71" t="s">
        <v>8</v>
      </c>
      <c r="G4" s="80"/>
      <c r="H4" s="80"/>
      <c r="I4" s="80"/>
      <c r="J4" s="72"/>
      <c r="K4" s="81"/>
      <c r="L4" s="82"/>
      <c r="M4" s="82"/>
      <c r="N4" s="83"/>
      <c r="O4" s="69"/>
      <c r="P4" s="85"/>
      <c r="Q4" s="88"/>
      <c r="R4" s="69"/>
      <c r="S4" s="75"/>
      <c r="T4" s="75"/>
    </row>
    <row r="5" spans="1:21" ht="86.25" thickBot="1" x14ac:dyDescent="0.3">
      <c r="A5" s="67"/>
      <c r="B5" s="11" t="s">
        <v>15</v>
      </c>
      <c r="C5" s="11" t="s">
        <v>16</v>
      </c>
      <c r="D5" s="64"/>
      <c r="E5" s="66"/>
      <c r="F5" s="4" t="s">
        <v>5</v>
      </c>
      <c r="G5" s="3" t="s">
        <v>6</v>
      </c>
      <c r="H5" s="4" t="s">
        <v>17</v>
      </c>
      <c r="I5" s="3" t="s">
        <v>6</v>
      </c>
      <c r="J5" s="4" t="s">
        <v>9</v>
      </c>
      <c r="K5" s="2" t="s">
        <v>5</v>
      </c>
      <c r="L5" s="3" t="s">
        <v>6</v>
      </c>
      <c r="M5" s="4" t="s">
        <v>17</v>
      </c>
      <c r="N5" s="3" t="s">
        <v>6</v>
      </c>
      <c r="O5" s="70"/>
      <c r="P5" s="86"/>
      <c r="Q5" s="89"/>
      <c r="R5" s="70"/>
      <c r="S5" s="76"/>
      <c r="T5" s="76"/>
      <c r="U5" s="73"/>
    </row>
    <row r="6" spans="1:21" x14ac:dyDescent="0.25">
      <c r="A6" s="90" t="s">
        <v>20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2"/>
      <c r="U6" s="73"/>
    </row>
    <row r="7" spans="1:21" x14ac:dyDescent="0.25">
      <c r="A7" s="93" t="s">
        <v>21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5"/>
      <c r="U7" s="73"/>
    </row>
    <row r="8" spans="1:21" ht="89.25" customHeight="1" x14ac:dyDescent="0.25">
      <c r="A8" t="s">
        <v>22</v>
      </c>
      <c r="B8" s="13">
        <v>51.929003999999999</v>
      </c>
      <c r="C8" s="13">
        <v>40.327201000000002</v>
      </c>
      <c r="D8" s="13" t="s">
        <v>23</v>
      </c>
      <c r="E8" s="13">
        <v>7.95</v>
      </c>
      <c r="F8" s="33">
        <v>2</v>
      </c>
      <c r="G8" s="34">
        <v>2.2000000000000002</v>
      </c>
      <c r="H8" s="33"/>
      <c r="I8" s="34"/>
      <c r="J8" s="33"/>
      <c r="K8" s="35"/>
      <c r="L8" s="34"/>
      <c r="M8" s="33"/>
      <c r="N8" s="34"/>
      <c r="O8" s="35"/>
      <c r="P8" s="13" t="s">
        <v>68</v>
      </c>
      <c r="Q8" s="13" t="s">
        <v>24</v>
      </c>
      <c r="R8" s="13" t="s">
        <v>25</v>
      </c>
      <c r="S8" s="13" t="s">
        <v>25</v>
      </c>
      <c r="T8" s="13" t="s">
        <v>26</v>
      </c>
      <c r="U8" s="73"/>
    </row>
    <row r="9" spans="1:21" ht="65.25" customHeight="1" x14ac:dyDescent="0.25">
      <c r="A9" s="13" t="s">
        <v>27</v>
      </c>
      <c r="B9" s="13">
        <v>51.927912999999997</v>
      </c>
      <c r="C9" s="13">
        <v>40.325446999999997</v>
      </c>
      <c r="D9" s="13" t="s">
        <v>23</v>
      </c>
      <c r="E9" s="13">
        <v>7.95</v>
      </c>
      <c r="F9" s="33">
        <v>2</v>
      </c>
      <c r="G9" s="34">
        <v>2.2000000000000002</v>
      </c>
      <c r="H9" s="33"/>
      <c r="I9" s="34"/>
      <c r="J9" s="33">
        <v>1</v>
      </c>
      <c r="K9" s="35"/>
      <c r="L9" s="34"/>
      <c r="M9" s="33"/>
      <c r="N9" s="34"/>
      <c r="O9" s="35"/>
      <c r="P9" s="13" t="s">
        <v>59</v>
      </c>
      <c r="Q9" s="13" t="s">
        <v>28</v>
      </c>
      <c r="R9" s="13" t="s">
        <v>29</v>
      </c>
      <c r="S9" s="13" t="s">
        <v>29</v>
      </c>
      <c r="T9" s="13" t="s">
        <v>26</v>
      </c>
      <c r="U9" s="73"/>
    </row>
    <row r="10" spans="1:21" ht="9.75" hidden="1" customHeight="1" thickBot="1" x14ac:dyDescent="0.3">
      <c r="A10" s="44"/>
      <c r="B10" s="45"/>
      <c r="C10" s="45"/>
      <c r="D10" s="45"/>
      <c r="E10" s="46"/>
      <c r="F10" s="33"/>
      <c r="G10" s="34"/>
      <c r="H10" s="33"/>
      <c r="I10" s="34"/>
      <c r="J10" s="33"/>
      <c r="K10" s="35"/>
      <c r="L10" s="34"/>
      <c r="M10" s="33"/>
      <c r="N10" s="34"/>
      <c r="O10" s="35"/>
      <c r="P10" s="13"/>
      <c r="Q10" s="13"/>
      <c r="R10" s="13"/>
      <c r="S10" s="13"/>
      <c r="T10" s="13"/>
      <c r="U10" s="73"/>
    </row>
    <row r="11" spans="1:21" ht="0.75" customHeight="1" x14ac:dyDescent="0.25">
      <c r="A11" s="50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2"/>
      <c r="U11" s="73"/>
    </row>
    <row r="12" spans="1:21" hidden="1" x14ac:dyDescent="0.25">
      <c r="A12" s="53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5"/>
      <c r="U12" s="73"/>
    </row>
    <row r="13" spans="1:21" ht="66" customHeight="1" x14ac:dyDescent="0.25">
      <c r="A13" s="13" t="s">
        <v>30</v>
      </c>
      <c r="B13" s="13">
        <v>51.931868999999999</v>
      </c>
      <c r="C13" s="13">
        <v>40.325195000000001</v>
      </c>
      <c r="D13" s="13" t="s">
        <v>23</v>
      </c>
      <c r="E13" s="13">
        <v>7.95</v>
      </c>
      <c r="F13" s="15">
        <v>2</v>
      </c>
      <c r="G13" s="15">
        <v>2.2000000000000002</v>
      </c>
      <c r="H13" s="15"/>
      <c r="I13" s="17"/>
      <c r="J13" s="17">
        <v>1</v>
      </c>
      <c r="K13" s="17"/>
      <c r="L13" s="17"/>
      <c r="M13" s="17"/>
      <c r="N13" s="17"/>
      <c r="O13" s="17"/>
      <c r="P13" s="13" t="s">
        <v>59</v>
      </c>
      <c r="Q13" s="18" t="s">
        <v>19</v>
      </c>
      <c r="R13" s="14" t="s">
        <v>31</v>
      </c>
      <c r="S13" s="14" t="s">
        <v>31</v>
      </c>
      <c r="T13" s="13" t="s">
        <v>26</v>
      </c>
    </row>
    <row r="14" spans="1:21" ht="72.75" customHeight="1" x14ac:dyDescent="0.25">
      <c r="A14" s="13" t="s">
        <v>32</v>
      </c>
      <c r="B14" s="13">
        <v>51.935768000000003</v>
      </c>
      <c r="C14" s="13">
        <v>40.326084000000002</v>
      </c>
      <c r="D14" s="13" t="s">
        <v>23</v>
      </c>
      <c r="E14" s="13">
        <v>7.95</v>
      </c>
      <c r="F14" s="15"/>
      <c r="G14" s="15"/>
      <c r="H14" s="16">
        <v>1</v>
      </c>
      <c r="I14" s="16">
        <v>1.1000000000000001</v>
      </c>
      <c r="J14" s="16"/>
      <c r="K14" s="17"/>
      <c r="L14" s="17"/>
      <c r="M14" s="17">
        <v>1</v>
      </c>
      <c r="N14" s="17">
        <v>8</v>
      </c>
      <c r="O14" s="17"/>
      <c r="P14" s="13" t="s">
        <v>59</v>
      </c>
      <c r="Q14" s="18" t="s">
        <v>28</v>
      </c>
      <c r="R14" s="14" t="s">
        <v>52</v>
      </c>
      <c r="S14" s="14" t="s">
        <v>52</v>
      </c>
      <c r="T14" s="13" t="s">
        <v>26</v>
      </c>
    </row>
    <row r="15" spans="1:21" hidden="1" x14ac:dyDescent="0.25">
      <c r="A15" s="5"/>
      <c r="B15" s="12"/>
      <c r="D15" s="5"/>
      <c r="E15" s="5"/>
      <c r="F15" s="6"/>
      <c r="G15" s="7"/>
      <c r="H15" s="7"/>
      <c r="I15" s="7"/>
      <c r="J15" s="7"/>
      <c r="K15" s="7"/>
      <c r="L15" s="7"/>
      <c r="M15" s="7"/>
      <c r="N15" s="7"/>
      <c r="O15" s="7"/>
      <c r="P15" s="8"/>
      <c r="Q15" s="8"/>
      <c r="R15" s="5"/>
      <c r="S15" s="9"/>
      <c r="T15" s="5"/>
    </row>
    <row r="16" spans="1:21" ht="15.75" hidden="1" thickBot="1" x14ac:dyDescent="0.3">
      <c r="A16" s="44"/>
      <c r="B16" s="45"/>
      <c r="C16" s="45"/>
      <c r="D16" s="45"/>
      <c r="E16" s="46"/>
      <c r="F16" s="20">
        <v>5</v>
      </c>
      <c r="G16" s="20">
        <v>1.5</v>
      </c>
      <c r="H16" s="20">
        <v>3</v>
      </c>
      <c r="I16" s="20">
        <v>1.5</v>
      </c>
      <c r="J16" s="20">
        <v>5</v>
      </c>
      <c r="K16" s="20">
        <v>2</v>
      </c>
      <c r="L16" s="21">
        <v>16</v>
      </c>
      <c r="M16" s="21">
        <v>3</v>
      </c>
      <c r="N16" s="21">
        <v>16</v>
      </c>
      <c r="O16" s="22">
        <v>0</v>
      </c>
      <c r="P16" s="47"/>
      <c r="Q16" s="48"/>
      <c r="R16" s="48"/>
      <c r="S16" s="48"/>
      <c r="T16" s="49"/>
    </row>
    <row r="17" spans="1:20" ht="18.75" hidden="1" x14ac:dyDescent="0.25">
      <c r="A17" s="38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40"/>
    </row>
    <row r="18" spans="1:20" hidden="1" x14ac:dyDescent="0.25">
      <c r="A18" s="41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3"/>
    </row>
    <row r="19" spans="1:20" ht="60" x14ac:dyDescent="0.25">
      <c r="A19" s="13" t="s">
        <v>33</v>
      </c>
      <c r="B19" s="13">
        <v>51.937792999999999</v>
      </c>
      <c r="C19" s="13">
        <v>40.324500999999998</v>
      </c>
      <c r="D19" s="13" t="s">
        <v>23</v>
      </c>
      <c r="E19" s="24">
        <v>7.95</v>
      </c>
      <c r="F19" s="25">
        <v>2</v>
      </c>
      <c r="G19" s="25">
        <v>2.2000000000000002</v>
      </c>
      <c r="H19" s="17"/>
      <c r="I19" s="17"/>
      <c r="J19" s="17">
        <v>1</v>
      </c>
      <c r="K19" s="17"/>
      <c r="L19" s="17"/>
      <c r="M19" s="17"/>
      <c r="N19" s="17"/>
      <c r="O19" s="17"/>
      <c r="P19" s="13" t="s">
        <v>59</v>
      </c>
      <c r="Q19" s="18" t="s">
        <v>19</v>
      </c>
      <c r="R19" s="13" t="s">
        <v>34</v>
      </c>
      <c r="S19" s="13" t="s">
        <v>34</v>
      </c>
      <c r="T19" s="13" t="s">
        <v>26</v>
      </c>
    </row>
    <row r="20" spans="1:20" ht="63" customHeight="1" x14ac:dyDescent="0.25">
      <c r="A20" s="26" t="s">
        <v>35</v>
      </c>
      <c r="B20" s="26">
        <v>51.939475999999999</v>
      </c>
      <c r="C20" s="26">
        <v>40.330748999999997</v>
      </c>
      <c r="D20" s="26" t="s">
        <v>23</v>
      </c>
      <c r="E20" s="27">
        <v>7.95</v>
      </c>
      <c r="F20" s="28">
        <v>1</v>
      </c>
      <c r="G20" s="29">
        <v>1.1000000000000001</v>
      </c>
      <c r="H20" s="30"/>
      <c r="I20" s="30"/>
      <c r="J20" s="31"/>
      <c r="K20" s="31"/>
      <c r="L20" s="31"/>
      <c r="M20" s="31"/>
      <c r="N20" s="31"/>
      <c r="O20" s="31"/>
      <c r="P20" s="13" t="s">
        <v>59</v>
      </c>
      <c r="Q20" s="32" t="s">
        <v>19</v>
      </c>
      <c r="R20" s="26" t="s">
        <v>36</v>
      </c>
      <c r="S20" s="26" t="s">
        <v>36</v>
      </c>
      <c r="T20" s="26" t="s">
        <v>26</v>
      </c>
    </row>
    <row r="21" spans="1:20" ht="1.5" hidden="1" customHeight="1" thickBot="1" x14ac:dyDescent="0.3">
      <c r="A21" s="44"/>
      <c r="B21" s="45"/>
      <c r="C21" s="45"/>
      <c r="D21" s="45"/>
      <c r="E21" s="46"/>
      <c r="F21" s="28">
        <v>1</v>
      </c>
      <c r="G21" s="19">
        <f>SUM(G19:G20)</f>
        <v>3.3000000000000003</v>
      </c>
      <c r="H21" s="19">
        <f>SUM(H19:H20)</f>
        <v>0</v>
      </c>
      <c r="I21" s="19">
        <f>SUM(I19:I20)</f>
        <v>0</v>
      </c>
      <c r="J21" s="19">
        <v>0</v>
      </c>
      <c r="K21" s="10"/>
      <c r="L21" s="10"/>
      <c r="M21" s="10"/>
      <c r="N21" s="10"/>
      <c r="O21" s="19">
        <v>0</v>
      </c>
      <c r="P21" s="47"/>
      <c r="Q21" s="48"/>
      <c r="R21" s="48"/>
      <c r="S21" s="48"/>
      <c r="T21" s="49"/>
    </row>
    <row r="22" spans="1:20" ht="2.25" customHeight="1" x14ac:dyDescent="0.25">
      <c r="A22" s="1"/>
      <c r="B22" s="1"/>
      <c r="C22" s="1"/>
      <c r="D22" s="1"/>
      <c r="E22" s="1"/>
      <c r="F22" s="28">
        <v>1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64.5" customHeight="1" x14ac:dyDescent="0.25">
      <c r="A23" s="1" t="s">
        <v>37</v>
      </c>
      <c r="B23" s="1">
        <v>51.928817000000002</v>
      </c>
      <c r="C23" s="13">
        <v>40.329399000000002</v>
      </c>
      <c r="D23" s="26" t="s">
        <v>23</v>
      </c>
      <c r="E23" s="1">
        <v>7.95</v>
      </c>
      <c r="F23" s="28">
        <v>1</v>
      </c>
      <c r="G23" s="29">
        <v>1.1000000000000001</v>
      </c>
      <c r="H23" s="30"/>
      <c r="I23" s="30"/>
      <c r="J23" s="30"/>
      <c r="K23" s="30"/>
      <c r="L23" s="30"/>
      <c r="M23" s="30"/>
      <c r="N23" s="30"/>
      <c r="O23" s="30"/>
      <c r="P23" s="13" t="s">
        <v>59</v>
      </c>
      <c r="Q23" s="32" t="s">
        <v>19</v>
      </c>
      <c r="R23" s="26" t="s">
        <v>53</v>
      </c>
      <c r="S23" s="26" t="s">
        <v>53</v>
      </c>
      <c r="T23" s="26" t="s">
        <v>26</v>
      </c>
    </row>
    <row r="24" spans="1:20" hidden="1" x14ac:dyDescent="0.25">
      <c r="C24" s="23"/>
    </row>
    <row r="25" spans="1:20" ht="60" x14ac:dyDescent="0.25">
      <c r="A25" t="s">
        <v>38</v>
      </c>
      <c r="B25" s="13">
        <v>51.923991000000001</v>
      </c>
      <c r="C25" s="13">
        <v>40.334426999999998</v>
      </c>
      <c r="D25" s="13" t="s">
        <v>23</v>
      </c>
      <c r="E25" s="13">
        <v>7.95</v>
      </c>
      <c r="F25" s="33"/>
      <c r="G25" s="34"/>
      <c r="H25" s="33">
        <v>1</v>
      </c>
      <c r="I25" s="34">
        <v>1.1000000000000001</v>
      </c>
      <c r="J25" s="33"/>
      <c r="K25" s="35"/>
      <c r="L25" s="34"/>
      <c r="M25" s="33"/>
      <c r="N25" s="34"/>
      <c r="O25" s="35"/>
      <c r="P25" s="13" t="s">
        <v>59</v>
      </c>
      <c r="Q25" s="13" t="s">
        <v>28</v>
      </c>
      <c r="R25" s="13" t="s">
        <v>54</v>
      </c>
      <c r="S25" s="13" t="s">
        <v>54</v>
      </c>
      <c r="T25" s="13" t="s">
        <v>26</v>
      </c>
    </row>
    <row r="26" spans="1:20" ht="64.5" customHeight="1" x14ac:dyDescent="0.25">
      <c r="A26" s="13" t="s">
        <v>39</v>
      </c>
      <c r="B26" s="13">
        <v>51.932479999999998</v>
      </c>
      <c r="C26" s="13">
        <v>40.329107999999998</v>
      </c>
      <c r="D26" s="13" t="s">
        <v>23</v>
      </c>
      <c r="E26" s="13">
        <v>7.95</v>
      </c>
      <c r="F26" s="33"/>
      <c r="G26" s="34"/>
      <c r="H26" s="33">
        <v>1</v>
      </c>
      <c r="I26" s="34">
        <v>1.1000000000000001</v>
      </c>
      <c r="J26" s="33"/>
      <c r="K26" s="35"/>
      <c r="L26" s="34"/>
      <c r="M26" s="33"/>
      <c r="N26" s="34"/>
      <c r="O26" s="35"/>
      <c r="P26" s="13" t="s">
        <v>59</v>
      </c>
      <c r="Q26" s="13" t="s">
        <v>28</v>
      </c>
      <c r="R26" s="13" t="s">
        <v>40</v>
      </c>
      <c r="S26" s="13" t="s">
        <v>40</v>
      </c>
      <c r="T26" s="13" t="s">
        <v>26</v>
      </c>
    </row>
    <row r="27" spans="1:20" ht="16.5" hidden="1" thickBot="1" x14ac:dyDescent="0.3">
      <c r="A27" s="44"/>
      <c r="B27" s="45"/>
      <c r="C27" s="45"/>
      <c r="D27" s="45"/>
      <c r="E27" s="46"/>
      <c r="F27" s="33"/>
      <c r="G27" s="34"/>
      <c r="H27" s="33"/>
      <c r="I27" s="34"/>
      <c r="J27" s="33"/>
      <c r="K27" s="35"/>
      <c r="L27" s="34"/>
      <c r="M27" s="33"/>
      <c r="N27" s="34"/>
      <c r="O27" s="35"/>
      <c r="P27" s="13"/>
      <c r="Q27" s="13"/>
      <c r="R27" s="13"/>
      <c r="S27" s="13"/>
      <c r="T27" s="13"/>
    </row>
    <row r="28" spans="1:20" ht="15.75" hidden="1" x14ac:dyDescent="0.25">
      <c r="A28" s="50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2"/>
    </row>
    <row r="29" spans="1:20" hidden="1" x14ac:dyDescent="0.25">
      <c r="A29" s="53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5"/>
    </row>
    <row r="30" spans="1:20" ht="60" x14ac:dyDescent="0.25">
      <c r="A30" s="13" t="s">
        <v>41</v>
      </c>
      <c r="B30" s="13">
        <v>51.941234999999999</v>
      </c>
      <c r="C30" s="13">
        <v>40.320784000000003</v>
      </c>
      <c r="D30" s="13" t="s">
        <v>23</v>
      </c>
      <c r="E30" s="13">
        <v>7.95</v>
      </c>
      <c r="F30" s="15">
        <v>1</v>
      </c>
      <c r="G30" s="15">
        <v>1.1000000000000001</v>
      </c>
      <c r="H30" s="15"/>
      <c r="I30" s="17"/>
      <c r="J30" s="17"/>
      <c r="K30" s="17"/>
      <c r="L30" s="17"/>
      <c r="M30" s="17"/>
      <c r="N30" s="17"/>
      <c r="O30" s="17"/>
      <c r="P30" s="13" t="s">
        <v>59</v>
      </c>
      <c r="Q30" s="18" t="s">
        <v>19</v>
      </c>
      <c r="R30" s="14" t="s">
        <v>42</v>
      </c>
      <c r="S30" s="14" t="s">
        <v>43</v>
      </c>
      <c r="T30" s="13" t="s">
        <v>26</v>
      </c>
    </row>
    <row r="31" spans="1:20" ht="60" x14ac:dyDescent="0.25">
      <c r="A31" s="13" t="s">
        <v>44</v>
      </c>
      <c r="B31" s="13">
        <v>51.929896999999997</v>
      </c>
      <c r="C31" s="13">
        <v>40.322508999999997</v>
      </c>
      <c r="D31" s="13" t="s">
        <v>23</v>
      </c>
      <c r="E31" s="13">
        <v>7.95</v>
      </c>
      <c r="F31" s="15">
        <v>1</v>
      </c>
      <c r="G31" s="15">
        <v>1.1000000000000001</v>
      </c>
      <c r="H31" s="16"/>
      <c r="I31" s="16"/>
      <c r="J31" s="16"/>
      <c r="K31" s="17"/>
      <c r="L31" s="17"/>
      <c r="M31" s="17"/>
      <c r="N31" s="17"/>
      <c r="O31" s="17"/>
      <c r="P31" s="13" t="s">
        <v>59</v>
      </c>
      <c r="Q31" s="18" t="s">
        <v>28</v>
      </c>
      <c r="R31" s="14" t="s">
        <v>45</v>
      </c>
      <c r="S31" s="14" t="s">
        <v>45</v>
      </c>
      <c r="T31" s="13" t="s">
        <v>26</v>
      </c>
    </row>
    <row r="32" spans="1:20" hidden="1" x14ac:dyDescent="0.25">
      <c r="A32" s="5"/>
      <c r="B32" s="12"/>
      <c r="D32" s="5"/>
      <c r="E32" s="5"/>
      <c r="F32" s="6"/>
      <c r="G32" s="7"/>
      <c r="H32" s="7"/>
      <c r="I32" s="7"/>
      <c r="J32" s="7"/>
      <c r="K32" s="7"/>
      <c r="L32" s="7"/>
      <c r="M32" s="7"/>
      <c r="N32" s="7"/>
      <c r="O32" s="7"/>
      <c r="P32" s="8"/>
      <c r="Q32" s="8"/>
      <c r="R32" s="5"/>
      <c r="S32" s="9"/>
      <c r="T32" s="5"/>
    </row>
    <row r="33" spans="1:20" ht="15.75" hidden="1" thickBot="1" x14ac:dyDescent="0.3">
      <c r="A33" s="44"/>
      <c r="B33" s="45"/>
      <c r="C33" s="45"/>
      <c r="D33" s="45"/>
      <c r="E33" s="46"/>
      <c r="F33" s="20">
        <v>5</v>
      </c>
      <c r="G33" s="20">
        <v>1.5</v>
      </c>
      <c r="H33" s="20">
        <v>3</v>
      </c>
      <c r="I33" s="20">
        <v>1.5</v>
      </c>
      <c r="J33" s="20">
        <v>5</v>
      </c>
      <c r="K33" s="20">
        <v>2</v>
      </c>
      <c r="L33" s="21">
        <v>16</v>
      </c>
      <c r="M33" s="21">
        <v>3</v>
      </c>
      <c r="N33" s="21">
        <v>16</v>
      </c>
      <c r="O33" s="22">
        <v>0</v>
      </c>
      <c r="P33" s="47"/>
      <c r="Q33" s="48"/>
      <c r="R33" s="48"/>
      <c r="S33" s="48"/>
      <c r="T33" s="49"/>
    </row>
    <row r="34" spans="1:20" ht="18.75" hidden="1" x14ac:dyDescent="0.25">
      <c r="A34" s="38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40"/>
    </row>
    <row r="35" spans="1:20" hidden="1" x14ac:dyDescent="0.25">
      <c r="A35" s="41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3"/>
    </row>
    <row r="36" spans="1:20" ht="60" x14ac:dyDescent="0.25">
      <c r="A36" s="13" t="s">
        <v>46</v>
      </c>
      <c r="B36" s="13">
        <v>51.922727000000002</v>
      </c>
      <c r="C36" s="13">
        <v>40.326918999999997</v>
      </c>
      <c r="D36" s="13" t="s">
        <v>23</v>
      </c>
      <c r="E36" s="24">
        <v>7.95</v>
      </c>
      <c r="F36" s="25"/>
      <c r="G36" s="25"/>
      <c r="H36" s="17">
        <v>1</v>
      </c>
      <c r="I36" s="17">
        <v>1.1000000000000001</v>
      </c>
      <c r="J36" s="17"/>
      <c r="K36" s="17"/>
      <c r="L36" s="17"/>
      <c r="M36" s="17"/>
      <c r="N36" s="17"/>
      <c r="O36" s="17"/>
      <c r="P36" s="13" t="s">
        <v>59</v>
      </c>
      <c r="Q36" s="18" t="s">
        <v>19</v>
      </c>
      <c r="R36" s="14" t="s">
        <v>47</v>
      </c>
      <c r="S36" s="14" t="s">
        <v>47</v>
      </c>
      <c r="T36" s="13" t="s">
        <v>26</v>
      </c>
    </row>
    <row r="37" spans="1:20" ht="64.5" customHeight="1" x14ac:dyDescent="0.25">
      <c r="A37" s="26" t="s">
        <v>48</v>
      </c>
      <c r="B37" s="26">
        <v>51.934733999999999</v>
      </c>
      <c r="C37" s="26">
        <v>40.325541999999999</v>
      </c>
      <c r="D37" s="26" t="s">
        <v>23</v>
      </c>
      <c r="E37" s="27">
        <v>7.95</v>
      </c>
      <c r="F37" s="28">
        <v>1</v>
      </c>
      <c r="G37" s="29">
        <v>1.1000000000000001</v>
      </c>
      <c r="H37" s="30"/>
      <c r="I37" s="30"/>
      <c r="J37" s="31"/>
      <c r="K37" s="31"/>
      <c r="L37" s="31"/>
      <c r="M37" s="31"/>
      <c r="N37" s="31"/>
      <c r="O37" s="31"/>
      <c r="P37" s="13" t="s">
        <v>59</v>
      </c>
      <c r="Q37" s="32" t="s">
        <v>19</v>
      </c>
      <c r="R37" s="26" t="s">
        <v>49</v>
      </c>
      <c r="S37" s="26" t="s">
        <v>49</v>
      </c>
      <c r="T37" s="26" t="s">
        <v>26</v>
      </c>
    </row>
    <row r="38" spans="1:20" ht="15.75" hidden="1" thickBot="1" x14ac:dyDescent="0.3">
      <c r="A38" s="44"/>
      <c r="B38" s="45"/>
      <c r="C38" s="45"/>
      <c r="D38" s="45"/>
      <c r="E38" s="46"/>
      <c r="F38" s="28">
        <v>1</v>
      </c>
      <c r="G38" s="19">
        <f>SUM(G36:G37)</f>
        <v>1.1000000000000001</v>
      </c>
      <c r="H38" s="19">
        <f>SUM(H36:H37)</f>
        <v>1</v>
      </c>
      <c r="I38" s="19">
        <f>SUM(I36:I37)</f>
        <v>1.1000000000000001</v>
      </c>
      <c r="J38" s="19">
        <v>0</v>
      </c>
      <c r="K38" s="10"/>
      <c r="L38" s="10"/>
      <c r="M38" s="10"/>
      <c r="N38" s="10"/>
      <c r="O38" s="19">
        <v>0</v>
      </c>
      <c r="P38" s="47"/>
      <c r="Q38" s="48"/>
      <c r="R38" s="48"/>
      <c r="S38" s="48"/>
      <c r="T38" s="49"/>
    </row>
    <row r="39" spans="1:20" hidden="1" x14ac:dyDescent="0.25">
      <c r="A39" s="1"/>
      <c r="B39" s="1"/>
      <c r="C39" s="1"/>
      <c r="D39" s="1"/>
      <c r="E39" s="1"/>
      <c r="F39" s="28">
        <v>1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68.25" customHeight="1" x14ac:dyDescent="0.25">
      <c r="A40" s="1" t="s">
        <v>50</v>
      </c>
      <c r="B40" s="26">
        <v>51.9313</v>
      </c>
      <c r="C40" s="13">
        <v>40.331400000000002</v>
      </c>
      <c r="D40" s="26" t="s">
        <v>51</v>
      </c>
      <c r="E40" s="27">
        <v>7.95</v>
      </c>
      <c r="F40" s="28"/>
      <c r="G40" s="29"/>
      <c r="H40" s="30"/>
      <c r="I40" s="30"/>
      <c r="J40" s="30"/>
      <c r="K40" s="30"/>
      <c r="L40" s="30"/>
      <c r="M40" s="30">
        <v>1</v>
      </c>
      <c r="N40" s="30">
        <v>8</v>
      </c>
      <c r="O40" s="30"/>
      <c r="P40" s="13" t="s">
        <v>59</v>
      </c>
      <c r="Q40" s="32" t="s">
        <v>19</v>
      </c>
      <c r="R40" s="26" t="s">
        <v>55</v>
      </c>
      <c r="S40" s="26" t="s">
        <v>55</v>
      </c>
      <c r="T40" s="26" t="s">
        <v>26</v>
      </c>
    </row>
    <row r="41" spans="1:20" ht="71.25" customHeight="1" x14ac:dyDescent="0.25">
      <c r="A41" t="s">
        <v>57</v>
      </c>
      <c r="B41" s="13">
        <v>51.927912999999997</v>
      </c>
      <c r="C41" s="13">
        <v>40.325446999999997</v>
      </c>
      <c r="D41" s="26" t="s">
        <v>23</v>
      </c>
      <c r="E41" s="27">
        <v>7.95</v>
      </c>
      <c r="F41" s="28">
        <v>1</v>
      </c>
      <c r="G41" s="29">
        <v>1.1000000000000001</v>
      </c>
      <c r="H41" s="30"/>
      <c r="I41" s="30"/>
      <c r="J41" s="31"/>
      <c r="K41" s="31"/>
      <c r="L41" s="31"/>
      <c r="M41" s="31"/>
      <c r="N41" s="31"/>
      <c r="O41" s="37"/>
      <c r="P41" s="36" t="s">
        <v>62</v>
      </c>
      <c r="Q41" s="32" t="s">
        <v>67</v>
      </c>
      <c r="R41" s="26" t="s">
        <v>63</v>
      </c>
      <c r="S41" s="26" t="s">
        <v>63</v>
      </c>
      <c r="T41" s="26" t="s">
        <v>26</v>
      </c>
    </row>
    <row r="42" spans="1:20" ht="71.25" hidden="1" customHeight="1" x14ac:dyDescent="0.25">
      <c r="B42" s="13"/>
    </row>
    <row r="43" spans="1:20" ht="0.75" hidden="1" customHeight="1" x14ac:dyDescent="0.25">
      <c r="D43" t="s">
        <v>56</v>
      </c>
    </row>
    <row r="44" spans="1:20" ht="60.75" hidden="1" customHeight="1" x14ac:dyDescent="0.25"/>
    <row r="45" spans="1:20" ht="1.5" customHeight="1" x14ac:dyDescent="0.25"/>
    <row r="46" spans="1:20" ht="60.75" customHeight="1" x14ac:dyDescent="0.25">
      <c r="A46" t="s">
        <v>65</v>
      </c>
      <c r="B46" s="13">
        <v>51.931286</v>
      </c>
      <c r="C46" s="13">
        <v>40.339973000000001</v>
      </c>
      <c r="D46" s="26" t="s">
        <v>23</v>
      </c>
      <c r="E46" s="27">
        <v>7.95</v>
      </c>
      <c r="F46" s="28">
        <v>1</v>
      </c>
      <c r="G46" s="29">
        <v>1.1000000000000001</v>
      </c>
      <c r="H46" s="30"/>
      <c r="I46" s="30"/>
      <c r="J46" s="31"/>
      <c r="K46" s="31"/>
      <c r="L46" s="31"/>
      <c r="M46" s="31"/>
      <c r="N46" s="31"/>
      <c r="O46" s="13"/>
      <c r="P46" s="36" t="s">
        <v>60</v>
      </c>
      <c r="Q46" s="32" t="s">
        <v>24</v>
      </c>
      <c r="R46" s="36" t="s">
        <v>64</v>
      </c>
      <c r="S46" s="36" t="s">
        <v>64</v>
      </c>
      <c r="T46" s="26" t="s">
        <v>26</v>
      </c>
    </row>
    <row r="48" spans="1:20" x14ac:dyDescent="0.25">
      <c r="B48" t="s">
        <v>66</v>
      </c>
      <c r="H48" t="s">
        <v>61</v>
      </c>
    </row>
  </sheetData>
  <mergeCells count="36">
    <mergeCell ref="A18:T18"/>
    <mergeCell ref="A21:E21"/>
    <mergeCell ref="P21:T21"/>
    <mergeCell ref="A17:T17"/>
    <mergeCell ref="P16:T16"/>
    <mergeCell ref="A16:E16"/>
    <mergeCell ref="U5:U12"/>
    <mergeCell ref="T3:T5"/>
    <mergeCell ref="D3:J3"/>
    <mergeCell ref="F4:J4"/>
    <mergeCell ref="K3:N4"/>
    <mergeCell ref="P3:P5"/>
    <mergeCell ref="Q3:Q5"/>
    <mergeCell ref="R3:R5"/>
    <mergeCell ref="S3:S5"/>
    <mergeCell ref="A11:T11"/>
    <mergeCell ref="A12:T12"/>
    <mergeCell ref="A6:T6"/>
    <mergeCell ref="A7:T7"/>
    <mergeCell ref="A10:E10"/>
    <mergeCell ref="A1:T2"/>
    <mergeCell ref="A3:C3"/>
    <mergeCell ref="D4:D5"/>
    <mergeCell ref="E4:E5"/>
    <mergeCell ref="A4:A5"/>
    <mergeCell ref="O3:O5"/>
    <mergeCell ref="B4:C4"/>
    <mergeCell ref="A34:T34"/>
    <mergeCell ref="A35:T35"/>
    <mergeCell ref="A38:E38"/>
    <mergeCell ref="P38:T38"/>
    <mergeCell ref="A27:E27"/>
    <mergeCell ref="A28:T28"/>
    <mergeCell ref="A29:T29"/>
    <mergeCell ref="A33:E33"/>
    <mergeCell ref="P33:T33"/>
  </mergeCells>
  <pageMargins left="0.59055118110236227" right="0.59055118110236227" top="0.74803149606299213" bottom="0.74803149606299213" header="0.31496062992125984" footer="0.31496062992125984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2023-03-28T12:35:00Z</dcterms:modified>
</cp:coreProperties>
</file>